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activeTab="0"/>
  </bookViews>
  <sheets>
    <sheet name="Bill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<sst xmlns="http://schemas.openxmlformats.org/spreadsheetml/2006/main" count="89" uniqueCount="78">
  <si>
    <t>Account Number</t>
  </si>
  <si>
    <t>Billing Period</t>
  </si>
  <si>
    <t>Payment Due Date</t>
  </si>
  <si>
    <t>Account Status</t>
  </si>
  <si>
    <t>Previous Balance</t>
  </si>
  <si>
    <t>Adjustments</t>
  </si>
  <si>
    <t>Current Charges</t>
  </si>
  <si>
    <t>Total Amount Due</t>
  </si>
  <si>
    <t>Statement Day:</t>
  </si>
  <si>
    <t>Calling Charge</t>
  </si>
  <si>
    <t>Monthly Charge</t>
  </si>
  <si>
    <t>Late Charge</t>
  </si>
  <si>
    <t>Finance Charge</t>
  </si>
  <si>
    <t>Directory Assist</t>
  </si>
  <si>
    <t>Other Charge</t>
  </si>
  <si>
    <t>Total</t>
  </si>
  <si>
    <t xml:space="preserve">  LOWER RATE, HIGH QUALITY, FRIENDLY CUSTOMER SERVICE.</t>
  </si>
  <si>
    <t>Payments - Thank you</t>
  </si>
  <si>
    <t>Communication Fees</t>
  </si>
  <si>
    <t>Federal Charge</t>
  </si>
  <si>
    <t>Address / Telephone Change:</t>
  </si>
  <si>
    <t>- - - - - - - - - - - - - - - - - - - - - - - Detach Here And Return With Your Payment - - - - - - - - - - - - - - - - - - - - - - -</t>
  </si>
  <si>
    <t xml:space="preserve">Telephone : </t>
  </si>
  <si>
    <t xml:space="preserve">Address : </t>
  </si>
  <si>
    <t>New Address:___________________________</t>
  </si>
  <si>
    <t>_______________________________________</t>
  </si>
  <si>
    <t>Account Number :</t>
  </si>
  <si>
    <t>Payment Due Date :</t>
  </si>
  <si>
    <t xml:space="preserve">Amount Due : </t>
  </si>
  <si>
    <t>Amount Enclosed :</t>
  </si>
  <si>
    <t>$________________</t>
  </si>
  <si>
    <t xml:space="preserve">Name : </t>
  </si>
  <si>
    <t>Telephone :</t>
  </si>
  <si>
    <t>Address :</t>
  </si>
  <si>
    <t>Name :</t>
  </si>
  <si>
    <r>
      <t xml:space="preserve">New Telephone: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 xml:space="preserve"> _____ 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______ - _________</t>
    </r>
  </si>
  <si>
    <t>New World Communications Canada</t>
  </si>
  <si>
    <t>1- 403- 605- 9073</t>
  </si>
  <si>
    <t>Thank you for choosing NEW WORLD COMMUNICATIONS CANADA</t>
  </si>
  <si>
    <r>
      <t xml:space="preserve">IF YOU HAVE ANY QUESTION ABOUT YOUR BILL or SERVICE, PLEASE CALL: </t>
    </r>
    <r>
      <rPr>
        <b/>
        <sz val="10"/>
        <rFont val="Arial"/>
        <family val="2"/>
      </rPr>
      <t>1- 403- 605- 9073</t>
    </r>
  </si>
  <si>
    <r>
      <t>Please make check payable to:</t>
    </r>
    <r>
      <rPr>
        <b/>
        <sz val="10"/>
        <rFont val="Arial"/>
        <family val="2"/>
      </rPr>
      <t xml:space="preserve"> New World Communications Canada</t>
    </r>
  </si>
  <si>
    <t>NEW WORLD COMMUNICATIONS CANADA</t>
  </si>
  <si>
    <t>DURING BUSINESS HOUR: 9:00AM - 7:00 PM MOUNTAIN TIME (MON - FRI)</t>
  </si>
  <si>
    <r>
      <t xml:space="preserve">CANADA                                                           </t>
    </r>
    <r>
      <rPr>
        <i/>
        <sz val="10"/>
        <rFont val="Arial"/>
        <family val="2"/>
      </rPr>
      <t>We   appreciate   your   PROMPT   PAYMENT  !</t>
    </r>
  </si>
  <si>
    <t>www.newworldcommcanada.com</t>
  </si>
  <si>
    <t>A late charge of 2.99% per month will be applied if payment is not received by the due date printed on the bill.</t>
  </si>
  <si>
    <t>OR Please deposit to account #: 8181- 5206512</t>
  </si>
  <si>
    <t>if you have account with TD Canada Trust</t>
  </si>
  <si>
    <t>GST (Registration 88189 1105 RT0001)</t>
  </si>
  <si>
    <r>
      <t xml:space="preserve">Visit our web site at </t>
    </r>
    <r>
      <rPr>
        <b/>
        <u val="single"/>
        <sz val="10"/>
        <rFont val="Arial"/>
        <family val="2"/>
      </rPr>
      <t>http://www.newworldcommcanada.com</t>
    </r>
    <r>
      <rPr>
        <b/>
        <sz val="10"/>
        <rFont val="Arial"/>
        <family val="2"/>
      </rPr>
      <t xml:space="preserve"> for International Rates!</t>
    </r>
  </si>
  <si>
    <t>GST</t>
  </si>
  <si>
    <t>01/01/04 - 02/29/04</t>
  </si>
  <si>
    <t>03/01/2004</t>
  </si>
  <si>
    <t>P.O. Box 45005</t>
  </si>
  <si>
    <t>Coral Springs RPO.</t>
  </si>
  <si>
    <t>Calgary, Alberta  T3J 4T9</t>
  </si>
  <si>
    <t>No.</t>
  </si>
  <si>
    <t>From</t>
  </si>
  <si>
    <t>To</t>
  </si>
  <si>
    <t>Start Date &amp; Time</t>
  </si>
  <si>
    <t>End Date &amp; Time</t>
  </si>
  <si>
    <t>Duration (min)</t>
  </si>
  <si>
    <t>Charge ($)</t>
  </si>
  <si>
    <t>29m 40s</t>
  </si>
  <si>
    <t>11m</t>
  </si>
  <si>
    <t>2m 55s</t>
  </si>
  <si>
    <t>30m 27s</t>
  </si>
  <si>
    <t>28s</t>
  </si>
  <si>
    <t>NEW WORLD COMMUNICATIONS CANADA ACCESS NUMBER IS:  1- 800- 890- 3770</t>
  </si>
  <si>
    <t>USA</t>
  </si>
  <si>
    <t>9999999999</t>
  </si>
  <si>
    <t>Nguyen Van A</t>
  </si>
  <si>
    <t>220 E.Green Street</t>
  </si>
  <si>
    <t>San Jose, California 80631</t>
  </si>
  <si>
    <t>(408) 999-9999</t>
  </si>
  <si>
    <t>S:999-999-9999</t>
  </si>
  <si>
    <t>011-848-123-1234</t>
  </si>
  <si>
    <t>1- 888-310-6868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</si>
</sst>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m/d/yy;@"/>
    <numFmt numFmtId="174" formatCode="mm/dd/yy;@"/>
    <numFmt numFmtId="175" formatCode="mm/dd/yy\-mm/dd/yy"/>
    <numFmt numFmtId="176" formatCode="m/d;@"/>
    <numFmt numFmtId="177" formatCode="[$-409]h:mm:ss\ AM/PM"/>
    <numFmt numFmtId="178" formatCode="0.0"/>
    <numFmt numFmtId="179" formatCode="mm/dd"/>
    <numFmt numFmtId="180" formatCode="hh:mm"/>
    <numFmt numFmtId="181" formatCode="hh:mm\ A/P"/>
    <numFmt numFmtId="182" formatCode="&quot;$&quot;#,##0.00"/>
    <numFmt numFmtId="183" formatCode="[&lt;=9999999]###\-####;\(###\)\ ###\-####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4" fontId="4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5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2" fontId="0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/>
    </xf>
    <xf numFmtId="182" fontId="0" fillId="0" borderId="2" xfId="0" applyNumberFormat="1" applyFont="1" applyBorder="1" applyAlignment="1">
      <alignment/>
    </xf>
    <xf numFmtId="182" fontId="1" fillId="0" borderId="4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83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22" fontId="14" fillId="2" borderId="0" xfId="0" applyNumberFormat="1" applyFont="1" applyFill="1" applyAlignment="1">
      <alignment horizontal="center" wrapText="1"/>
    </xf>
    <xf numFmtId="0" fontId="14" fillId="2" borderId="0" xfId="0" applyFont="1" applyFill="1" applyAlignment="1">
      <alignment horizontal="right" wrapText="1"/>
    </xf>
    <xf numFmtId="182" fontId="0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17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4" fontId="1" fillId="0" borderId="8" xfId="0" applyNumberFormat="1" applyFont="1" applyBorder="1" applyAlignment="1">
      <alignment horizontal="center"/>
    </xf>
    <xf numFmtId="174" fontId="1" fillId="0" borderId="6" xfId="0" applyNumberFormat="1" applyFont="1" applyBorder="1" applyAlignment="1">
      <alignment horizontal="center"/>
    </xf>
    <xf numFmtId="7" fontId="1" fillId="0" borderId="7" xfId="0" applyNumberFormat="1" applyFont="1" applyBorder="1" applyAlignment="1">
      <alignment horizontal="center"/>
    </xf>
    <xf numFmtId="7" fontId="1" fillId="0" borderId="8" xfId="0" applyNumberFormat="1" applyFont="1" applyBorder="1" applyAlignment="1">
      <alignment horizontal="center"/>
    </xf>
    <xf numFmtId="7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right"/>
    </xf>
    <xf numFmtId="182" fontId="0" fillId="0" borderId="2" xfId="0" applyNumberFormat="1" applyFont="1" applyBorder="1" applyAlignment="1">
      <alignment horizontal="right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2" fontId="1" fillId="0" borderId="0" xfId="0" applyNumberFormat="1" applyFont="1" applyBorder="1" applyAlignment="1">
      <alignment horizontal="right"/>
    </xf>
    <xf numFmtId="182" fontId="1" fillId="0" borderId="2" xfId="0" applyNumberFormat="1" applyFont="1" applyBorder="1" applyAlignment="1">
      <alignment horizontal="right"/>
    </xf>
    <xf numFmtId="182" fontId="1" fillId="0" borderId="4" xfId="0" applyNumberFormat="1" applyFont="1" applyBorder="1" applyAlignment="1">
      <alignment horizontal="right"/>
    </xf>
    <xf numFmtId="182" fontId="1" fillId="0" borderId="5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95250</xdr:rowOff>
    </xdr:from>
    <xdr:to>
      <xdr:col>3</xdr:col>
      <xdr:colOff>257175</xdr:colOff>
      <xdr:row>5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0"/>
          <a:ext cx="1104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2</xdr:col>
      <xdr:colOff>28575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104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69"/>
  <sheetViews>
    <sheetView tabSelected="1" workbookViewId="0" topLeftCell="A1">
      <selection activeCell="Q26" sqref="Q26"/>
    </sheetView>
  </sheetViews>
  <sheetFormatPr defaultColWidth="9.140625" defaultRowHeight="12.75"/>
  <cols>
    <col min="1" max="4" width="6.7109375" style="1" customWidth="1"/>
    <col min="5" max="5" width="6.140625" style="1" customWidth="1"/>
    <col min="6" max="6" width="7.57421875" style="1" customWidth="1"/>
    <col min="7" max="16384" width="6.7109375" style="1" customWidth="1"/>
  </cols>
  <sheetData>
    <row r="1" ht="13.5" customHeight="1"/>
    <row r="2" ht="13.5" customHeight="1"/>
    <row r="3" ht="13.5" customHeight="1"/>
    <row r="4" ht="13.5" customHeight="1"/>
    <row r="5" spans="6:14" ht="13.5" customHeight="1">
      <c r="F5" s="76" t="s">
        <v>0</v>
      </c>
      <c r="G5" s="77"/>
      <c r="H5" s="78"/>
      <c r="I5" s="76" t="s">
        <v>1</v>
      </c>
      <c r="J5" s="77"/>
      <c r="K5" s="78"/>
      <c r="L5" s="76" t="s">
        <v>2</v>
      </c>
      <c r="M5" s="77"/>
      <c r="N5" s="78"/>
    </row>
    <row r="6" spans="6:14" ht="13.5" customHeight="1">
      <c r="F6" s="79"/>
      <c r="G6" s="80"/>
      <c r="H6" s="81"/>
      <c r="I6" s="79"/>
      <c r="J6" s="80"/>
      <c r="K6" s="81"/>
      <c r="L6" s="79"/>
      <c r="M6" s="80"/>
      <c r="N6" s="81"/>
    </row>
    <row r="7" spans="1:14" ht="13.5" customHeight="1">
      <c r="A7" s="1" t="s">
        <v>44</v>
      </c>
      <c r="F7" s="91" t="s">
        <v>70</v>
      </c>
      <c r="G7" s="89"/>
      <c r="H7" s="89"/>
      <c r="I7" s="82" t="s">
        <v>51</v>
      </c>
      <c r="J7" s="83"/>
      <c r="K7" s="84"/>
      <c r="L7" s="88" t="s">
        <v>52</v>
      </c>
      <c r="M7" s="89"/>
      <c r="N7" s="90"/>
    </row>
    <row r="8" spans="6:14" ht="13.5" customHeight="1">
      <c r="F8" s="85"/>
      <c r="G8" s="86"/>
      <c r="H8" s="86"/>
      <c r="I8" s="85"/>
      <c r="J8" s="86"/>
      <c r="K8" s="87"/>
      <c r="L8" s="86"/>
      <c r="M8" s="86"/>
      <c r="N8" s="87"/>
    </row>
    <row r="9" ht="13.5" customHeight="1"/>
    <row r="10" ht="13.5" customHeight="1">
      <c r="A10" s="1" t="s">
        <v>36</v>
      </c>
    </row>
    <row r="11" ht="13.5" customHeight="1">
      <c r="A11" s="1" t="s">
        <v>37</v>
      </c>
    </row>
    <row r="12" ht="13.5" customHeight="1"/>
    <row r="13" spans="1:14" ht="13.5" customHeight="1">
      <c r="A13" s="75" t="s">
        <v>31</v>
      </c>
      <c r="B13" s="75"/>
      <c r="C13" s="23" t="s">
        <v>71</v>
      </c>
      <c r="E13" s="21"/>
      <c r="F13" s="21"/>
      <c r="J13" s="94" t="s">
        <v>6</v>
      </c>
      <c r="K13" s="95"/>
      <c r="L13" s="95"/>
      <c r="M13" s="95"/>
      <c r="N13" s="96"/>
    </row>
    <row r="14" spans="1:14" ht="13.5" customHeight="1">
      <c r="A14" s="75" t="s">
        <v>23</v>
      </c>
      <c r="B14" s="75"/>
      <c r="C14" t="s">
        <v>72</v>
      </c>
      <c r="E14" s="21"/>
      <c r="F14" s="21"/>
      <c r="J14" s="10" t="s">
        <v>9</v>
      </c>
      <c r="K14" s="3"/>
      <c r="L14" s="3"/>
      <c r="M14" s="92">
        <v>500</v>
      </c>
      <c r="N14" s="93"/>
    </row>
    <row r="15" spans="2:14" ht="13.5" customHeight="1">
      <c r="B15" s="21"/>
      <c r="C15" s="8" t="s">
        <v>73</v>
      </c>
      <c r="E15" s="21"/>
      <c r="F15" s="21"/>
      <c r="J15" s="10" t="s">
        <v>10</v>
      </c>
      <c r="K15" s="3"/>
      <c r="L15" s="3"/>
      <c r="M15" s="92">
        <v>0</v>
      </c>
      <c r="N15" s="93"/>
    </row>
    <row r="16" spans="3:14" ht="13.5" customHeight="1">
      <c r="C16" s="8" t="s">
        <v>69</v>
      </c>
      <c r="D16" s="45"/>
      <c r="E16" s="45"/>
      <c r="J16" s="10" t="s">
        <v>11</v>
      </c>
      <c r="K16" s="3"/>
      <c r="L16" s="3"/>
      <c r="M16" s="92">
        <v>0</v>
      </c>
      <c r="N16" s="93"/>
    </row>
    <row r="17" spans="1:16" ht="13.5" customHeight="1">
      <c r="A17" s="75" t="s">
        <v>22</v>
      </c>
      <c r="B17" s="75"/>
      <c r="C17" s="44" t="s">
        <v>74</v>
      </c>
      <c r="H17" s="6"/>
      <c r="J17" s="10" t="s">
        <v>18</v>
      </c>
      <c r="K17" s="3"/>
      <c r="L17" s="3"/>
      <c r="M17" s="92">
        <v>0</v>
      </c>
      <c r="N17" s="93"/>
      <c r="P17" s="8"/>
    </row>
    <row r="18" spans="5:14" ht="13.5" customHeight="1">
      <c r="E18" s="97" t="s">
        <v>8</v>
      </c>
      <c r="F18" s="97"/>
      <c r="G18" s="9">
        <v>38027</v>
      </c>
      <c r="H18" s="4"/>
      <c r="J18" s="10" t="s">
        <v>50</v>
      </c>
      <c r="K18" s="3"/>
      <c r="L18" s="3"/>
      <c r="M18" s="92">
        <f>M14*0.07</f>
        <v>35</v>
      </c>
      <c r="N18" s="93"/>
    </row>
    <row r="19" spans="1:14" ht="13.5" customHeight="1">
      <c r="A19" s="94" t="s">
        <v>3</v>
      </c>
      <c r="B19" s="95"/>
      <c r="C19" s="95"/>
      <c r="D19" s="95"/>
      <c r="E19" s="95"/>
      <c r="F19" s="95"/>
      <c r="G19" s="96"/>
      <c r="H19" s="5"/>
      <c r="J19" s="10" t="s">
        <v>19</v>
      </c>
      <c r="K19" s="3"/>
      <c r="L19" s="3"/>
      <c r="M19" s="92">
        <v>0</v>
      </c>
      <c r="N19" s="93"/>
    </row>
    <row r="20" spans="1:14" ht="13.5" customHeight="1">
      <c r="A20" s="10"/>
      <c r="B20" s="3" t="s">
        <v>4</v>
      </c>
      <c r="C20" s="3"/>
      <c r="D20" s="3"/>
      <c r="E20" s="2"/>
      <c r="F20" s="37">
        <v>0</v>
      </c>
      <c r="G20" s="17"/>
      <c r="H20" s="5"/>
      <c r="J20" s="10" t="s">
        <v>12</v>
      </c>
      <c r="K20" s="3"/>
      <c r="L20" s="3"/>
      <c r="M20" s="92">
        <v>0</v>
      </c>
      <c r="N20" s="93"/>
    </row>
    <row r="21" spans="1:14" ht="13.5" customHeight="1">
      <c r="A21" s="10"/>
      <c r="B21" s="3" t="s">
        <v>17</v>
      </c>
      <c r="C21" s="3"/>
      <c r="D21" s="3"/>
      <c r="E21" s="2"/>
      <c r="F21" s="37">
        <v>0</v>
      </c>
      <c r="G21" s="11"/>
      <c r="H21" s="5"/>
      <c r="J21" s="10" t="s">
        <v>13</v>
      </c>
      <c r="K21" s="3"/>
      <c r="L21" s="3"/>
      <c r="M21" s="92">
        <v>0</v>
      </c>
      <c r="N21" s="93"/>
    </row>
    <row r="22" spans="1:14" ht="13.5" customHeight="1">
      <c r="A22" s="10"/>
      <c r="B22" s="3" t="s">
        <v>5</v>
      </c>
      <c r="C22" s="3"/>
      <c r="D22" s="3"/>
      <c r="E22" s="2"/>
      <c r="F22" s="37">
        <f>F20-F21</f>
        <v>0</v>
      </c>
      <c r="G22" s="11"/>
      <c r="H22" s="5"/>
      <c r="J22" s="10" t="s">
        <v>14</v>
      </c>
      <c r="K22" s="3"/>
      <c r="L22" s="3"/>
      <c r="M22" s="92">
        <v>0</v>
      </c>
      <c r="N22" s="93"/>
    </row>
    <row r="23" spans="1:14" ht="13.5" customHeight="1">
      <c r="A23" s="10"/>
      <c r="B23" s="3" t="s">
        <v>6</v>
      </c>
      <c r="C23" s="3"/>
      <c r="D23" s="3"/>
      <c r="E23" s="2"/>
      <c r="F23" s="37">
        <f>M25</f>
        <v>535</v>
      </c>
      <c r="G23" s="11"/>
      <c r="H23" s="5"/>
      <c r="J23" s="18" t="s">
        <v>15</v>
      </c>
      <c r="K23" s="3"/>
      <c r="L23" s="3"/>
      <c r="M23" s="101">
        <f>SUM(M14:N22)</f>
        <v>535</v>
      </c>
      <c r="N23" s="102"/>
    </row>
    <row r="24" spans="1:14" ht="13.5" customHeight="1">
      <c r="A24" s="10"/>
      <c r="B24" s="3"/>
      <c r="C24" s="3"/>
      <c r="D24" s="3"/>
      <c r="E24" s="2"/>
      <c r="F24" s="41"/>
      <c r="G24" s="12"/>
      <c r="H24" s="5"/>
      <c r="J24" s="10"/>
      <c r="K24" s="3"/>
      <c r="L24" s="3"/>
      <c r="M24" s="38"/>
      <c r="N24" s="39"/>
    </row>
    <row r="25" spans="1:14" ht="13.5" customHeight="1">
      <c r="A25" s="13"/>
      <c r="B25" s="14" t="s">
        <v>7</v>
      </c>
      <c r="C25" s="15"/>
      <c r="D25" s="15"/>
      <c r="E25" s="14"/>
      <c r="F25" s="40">
        <f>SUM(F22:F23)</f>
        <v>535</v>
      </c>
      <c r="G25" s="16"/>
      <c r="J25" s="19" t="s">
        <v>6</v>
      </c>
      <c r="K25" s="15"/>
      <c r="L25" s="15"/>
      <c r="M25" s="103">
        <f>M23</f>
        <v>535</v>
      </c>
      <c r="N25" s="104"/>
    </row>
    <row r="26" ht="13.5" customHeight="1"/>
    <row r="27" spans="1:14" ht="13.5" customHeight="1">
      <c r="A27" s="99" t="s">
        <v>38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4" ht="13.5" customHeight="1">
      <c r="A28" s="98" t="s">
        <v>16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5" ht="13.5" customHeight="1">
      <c r="A29" s="35" t="s">
        <v>68</v>
      </c>
      <c r="B29" s="35"/>
      <c r="C29" s="35"/>
      <c r="D29" s="35"/>
      <c r="E29" s="35"/>
    </row>
    <row r="30" spans="1:14" ht="13.5" customHeight="1">
      <c r="A30" s="69" t="str">
        <f>"Please be sure to pay by: "&amp;L7&amp;" to Avoid any late charge or Temporary Non- Pay blocking! "</f>
        <v>Please be sure to pay by: 03/01/2004 to Avoid any late charge or Temporary Non- Pay blocking! 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ht="13.5" customHeight="1"/>
    <row r="32" ht="13.5" customHeight="1">
      <c r="A32" s="8" t="s">
        <v>39</v>
      </c>
    </row>
    <row r="33" ht="13.5" customHeight="1">
      <c r="A33" s="8" t="s">
        <v>42</v>
      </c>
    </row>
    <row r="34" ht="13.5" customHeight="1">
      <c r="A34" s="7" t="s">
        <v>45</v>
      </c>
    </row>
    <row r="35" ht="13.5" customHeight="1">
      <c r="A35" s="1" t="s">
        <v>49</v>
      </c>
    </row>
    <row r="36" ht="13.5" customHeight="1">
      <c r="A36" s="8" t="s">
        <v>48</v>
      </c>
    </row>
    <row r="37" spans="1:14" ht="15" customHeight="1">
      <c r="A37" s="71" t="s">
        <v>21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ht="15" customHeight="1"/>
    <row r="39" spans="1:10" ht="15" customHeight="1">
      <c r="A39" s="20" t="s">
        <v>20</v>
      </c>
      <c r="H39" s="69" t="s">
        <v>34</v>
      </c>
      <c r="I39" s="69"/>
      <c r="J39" s="8" t="str">
        <f>C13</f>
        <v>Nguyen Van A</v>
      </c>
    </row>
    <row r="40" spans="1:10" ht="15" customHeight="1">
      <c r="A40" s="72" t="s">
        <v>24</v>
      </c>
      <c r="B40" s="73"/>
      <c r="C40" s="73"/>
      <c r="D40" s="73"/>
      <c r="E40" s="73"/>
      <c r="F40" s="74"/>
      <c r="H40" s="70" t="s">
        <v>33</v>
      </c>
      <c r="I40" s="70"/>
      <c r="J40" s="8" t="str">
        <f>C14</f>
        <v>220 E.Green Street</v>
      </c>
    </row>
    <row r="41" spans="1:10" ht="15" customHeight="1">
      <c r="A41" s="63" t="s">
        <v>25</v>
      </c>
      <c r="B41" s="64"/>
      <c r="C41" s="64"/>
      <c r="D41" s="64"/>
      <c r="E41" s="64"/>
      <c r="F41" s="65"/>
      <c r="G41" s="2"/>
      <c r="H41" s="2"/>
      <c r="I41" s="2"/>
      <c r="J41" s="8" t="str">
        <f>C15</f>
        <v>San Jose, California 80631</v>
      </c>
    </row>
    <row r="42" spans="1:10" ht="15" customHeight="1">
      <c r="A42" s="66" t="s">
        <v>35</v>
      </c>
      <c r="B42" s="67"/>
      <c r="C42" s="67"/>
      <c r="D42" s="67"/>
      <c r="E42" s="67"/>
      <c r="F42" s="68"/>
      <c r="H42" s="70" t="s">
        <v>32</v>
      </c>
      <c r="I42" s="70"/>
      <c r="J42" s="8" t="str">
        <f>C17</f>
        <v>(408) 999-9999</v>
      </c>
    </row>
    <row r="43" ht="15" customHeight="1"/>
    <row r="44" spans="1:13" ht="15.75" customHeight="1">
      <c r="A44" s="22"/>
      <c r="H44" s="1" t="s">
        <v>26</v>
      </c>
      <c r="K44" s="53" t="str">
        <f>F7</f>
        <v>9999999999</v>
      </c>
      <c r="L44" s="54"/>
      <c r="M44" s="51"/>
    </row>
    <row r="45" spans="8:13" ht="15.75" customHeight="1">
      <c r="H45" s="1" t="s">
        <v>27</v>
      </c>
      <c r="K45" s="52" t="str">
        <f>L7</f>
        <v>03/01/2004</v>
      </c>
      <c r="L45" s="55"/>
      <c r="M45" s="56"/>
    </row>
    <row r="46" ht="15.75" customHeight="1"/>
    <row r="47" spans="8:13" ht="15.75" customHeight="1">
      <c r="H47" s="1" t="s">
        <v>28</v>
      </c>
      <c r="K47" s="57">
        <f>F25</f>
        <v>535</v>
      </c>
      <c r="L47" s="58"/>
      <c r="M47" s="59"/>
    </row>
    <row r="48" spans="1:13" ht="15.75" customHeight="1">
      <c r="A48" s="8"/>
      <c r="H48" s="1" t="s">
        <v>29</v>
      </c>
      <c r="K48" s="60" t="s">
        <v>30</v>
      </c>
      <c r="L48" s="61"/>
      <c r="M48" s="62"/>
    </row>
    <row r="49" ht="15.75" customHeight="1">
      <c r="A49" s="8" t="s">
        <v>40</v>
      </c>
    </row>
    <row r="50" ht="15.75" customHeight="1">
      <c r="A50" s="43" t="s">
        <v>41</v>
      </c>
    </row>
    <row r="51" spans="1:8" ht="15.75" customHeight="1">
      <c r="A51" s="1" t="s">
        <v>53</v>
      </c>
      <c r="B51" s="36"/>
      <c r="H51" s="1" t="s">
        <v>46</v>
      </c>
    </row>
    <row r="52" spans="1:8" ht="15.75" customHeight="1">
      <c r="A52" s="1" t="s">
        <v>54</v>
      </c>
      <c r="H52" s="1" t="s">
        <v>47</v>
      </c>
    </row>
    <row r="53" ht="13.5" customHeight="1">
      <c r="A53" s="1" t="s">
        <v>55</v>
      </c>
    </row>
    <row r="54" ht="13.5" customHeight="1">
      <c r="B54" s="42" t="s">
        <v>43</v>
      </c>
    </row>
    <row r="55" ht="13.5" customHeight="1"/>
    <row r="56" ht="13.5" customHeight="1"/>
    <row r="57" spans="6:14" ht="13.5" customHeight="1">
      <c r="F57" s="28"/>
      <c r="G57" s="29"/>
      <c r="H57" s="29"/>
      <c r="I57" s="28"/>
      <c r="J57" s="29"/>
      <c r="K57" s="29"/>
      <c r="L57" s="28"/>
      <c r="M57" s="29"/>
      <c r="N57" s="29"/>
    </row>
    <row r="58" spans="6:14" ht="13.5" customHeight="1">
      <c r="F58" s="29"/>
      <c r="G58" s="29"/>
      <c r="H58" s="29"/>
      <c r="I58" s="29"/>
      <c r="J58" s="29"/>
      <c r="K58" s="29"/>
      <c r="L58" s="29"/>
      <c r="M58" s="29"/>
      <c r="N58" s="29"/>
    </row>
    <row r="59" spans="6:14" ht="13.5" customHeight="1">
      <c r="F59" s="28"/>
      <c r="G59" s="30"/>
      <c r="H59" s="30"/>
      <c r="I59" s="31"/>
      <c r="J59" s="32"/>
      <c r="K59" s="32"/>
      <c r="L59" s="33"/>
      <c r="M59" s="34"/>
      <c r="N59" s="34"/>
    </row>
    <row r="60" spans="6:14" ht="13.5" customHeight="1">
      <c r="F60" s="30"/>
      <c r="G60" s="30"/>
      <c r="H60" s="30"/>
      <c r="I60" s="32"/>
      <c r="J60" s="32"/>
      <c r="K60" s="32"/>
      <c r="L60" s="34"/>
      <c r="M60" s="34"/>
      <c r="N60" s="34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spans="1:14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s="24" customFormat="1" ht="13.5" customHeight="1">
      <c r="A69" s="25"/>
      <c r="B69" s="25"/>
      <c r="C69" s="25"/>
      <c r="D69" s="27"/>
      <c r="E69" s="27"/>
      <c r="F69" s="27"/>
      <c r="G69" s="27"/>
      <c r="H69" s="25"/>
      <c r="I69" s="25"/>
      <c r="J69" s="27"/>
      <c r="K69" s="27"/>
      <c r="L69" s="25"/>
      <c r="M69" s="27"/>
      <c r="N69" s="27"/>
    </row>
    <row r="70" s="8" customFormat="1" ht="13.5" customHeight="1"/>
    <row r="71" s="8" customFormat="1" ht="13.5" customHeight="1"/>
    <row r="72" s="8" customFormat="1" ht="13.5" customHeight="1"/>
    <row r="73" s="8" customFormat="1" ht="13.5" customHeight="1"/>
    <row r="74" s="8" customFormat="1" ht="13.5" customHeight="1"/>
    <row r="75" s="8" customFormat="1" ht="13.5" customHeight="1"/>
    <row r="76" s="8" customFormat="1" ht="13.5" customHeight="1"/>
    <row r="77" s="8" customFormat="1" ht="13.5" customHeight="1"/>
    <row r="78" s="8" customFormat="1" ht="13.5" customHeight="1"/>
    <row r="79" s="8" customFormat="1" ht="13.5" customHeight="1"/>
    <row r="80" s="8" customFormat="1" ht="13.5" customHeight="1"/>
    <row r="81" s="8" customFormat="1" ht="13.5" customHeight="1"/>
    <row r="82" s="8" customFormat="1" ht="13.5" customHeight="1"/>
    <row r="83" s="8" customFormat="1" ht="13.5" customHeight="1"/>
    <row r="84" s="8" customFormat="1" ht="13.5" customHeight="1"/>
    <row r="85" s="8" customFormat="1" ht="13.5" customHeight="1"/>
    <row r="86" s="8" customFormat="1" ht="13.5" customHeight="1"/>
    <row r="87" s="8" customFormat="1" ht="13.5" customHeight="1"/>
    <row r="88" s="8" customFormat="1" ht="13.5" customHeight="1"/>
    <row r="89" s="8" customFormat="1" ht="13.5" customHeight="1"/>
    <row r="90" s="8" customFormat="1" ht="13.5" customHeight="1"/>
    <row r="91" s="8" customFormat="1" ht="13.5" customHeight="1"/>
    <row r="92" s="8" customFormat="1" ht="13.5" customHeight="1"/>
    <row r="93" s="8" customFormat="1" ht="13.5" customHeight="1"/>
    <row r="94" s="8" customFormat="1" ht="13.5" customHeight="1"/>
    <row r="95" s="8" customFormat="1" ht="13.5" customHeight="1"/>
    <row r="96" s="8" customFormat="1" ht="13.5" customHeight="1"/>
    <row r="97" s="8" customFormat="1" ht="13.5" customHeight="1"/>
    <row r="98" s="8" customFormat="1" ht="13.5" customHeight="1"/>
    <row r="99" s="8" customFormat="1" ht="13.5" customHeight="1"/>
    <row r="100" s="8" customFormat="1" ht="13.5" customHeight="1"/>
    <row r="101" s="8" customFormat="1" ht="13.5" customHeight="1"/>
    <row r="102" s="8" customFormat="1" ht="13.5" customHeight="1"/>
    <row r="103" s="8" customFormat="1" ht="13.5" customHeight="1"/>
    <row r="104" s="8" customFormat="1" ht="13.5" customHeight="1"/>
    <row r="105" s="8" customFormat="1" ht="13.5" customHeight="1"/>
    <row r="106" s="8" customFormat="1" ht="13.5" customHeight="1"/>
    <row r="107" s="8" customFormat="1" ht="13.5" customHeight="1"/>
    <row r="108" ht="13.5" customHeight="1"/>
    <row r="109" ht="13.5" customHeight="1"/>
    <row r="110" ht="13.5" customHeight="1"/>
    <row r="111" ht="13.5" customHeight="1"/>
  </sheetData>
  <sheetProtection password="BBB4" sheet="1" objects="1" scenarios="1"/>
  <mergeCells count="37">
    <mergeCell ref="A13:B13"/>
    <mergeCell ref="A14:B14"/>
    <mergeCell ref="A28:N28"/>
    <mergeCell ref="A27:N27"/>
    <mergeCell ref="M22:N22"/>
    <mergeCell ref="M21:N21"/>
    <mergeCell ref="M23:N23"/>
    <mergeCell ref="M25:N25"/>
    <mergeCell ref="M15:N15"/>
    <mergeCell ref="M14:N14"/>
    <mergeCell ref="F5:H6"/>
    <mergeCell ref="F7:H8"/>
    <mergeCell ref="M20:N20"/>
    <mergeCell ref="M19:N19"/>
    <mergeCell ref="J13:N13"/>
    <mergeCell ref="A19:G19"/>
    <mergeCell ref="M18:N18"/>
    <mergeCell ref="M17:N17"/>
    <mergeCell ref="E18:F18"/>
    <mergeCell ref="M16:N16"/>
    <mergeCell ref="L5:N6"/>
    <mergeCell ref="I5:K6"/>
    <mergeCell ref="I7:K8"/>
    <mergeCell ref="L7:N8"/>
    <mergeCell ref="A37:N37"/>
    <mergeCell ref="A40:F40"/>
    <mergeCell ref="A30:N30"/>
    <mergeCell ref="A17:B17"/>
    <mergeCell ref="A41:F41"/>
    <mergeCell ref="A42:F42"/>
    <mergeCell ref="H39:I39"/>
    <mergeCell ref="H40:I40"/>
    <mergeCell ref="H42:I42"/>
    <mergeCell ref="K44:M44"/>
    <mergeCell ref="K45:M45"/>
    <mergeCell ref="K47:M47"/>
    <mergeCell ref="K48:M48"/>
  </mergeCells>
  <printOptions/>
  <pageMargins left="0.5" right="0.5" top="0.5" bottom="0.5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16"/>
  <sheetViews>
    <sheetView workbookViewId="0" topLeftCell="A1">
      <selection activeCell="D25" sqref="D25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16.421875" style="0" customWidth="1"/>
    <col min="4" max="4" width="17.140625" style="0" customWidth="1"/>
    <col min="5" max="5" width="15.28125" style="0" customWidth="1"/>
    <col min="6" max="6" width="13.7109375" style="0" customWidth="1"/>
  </cols>
  <sheetData>
    <row r="7" ht="12.75">
      <c r="A7" s="1" t="s">
        <v>36</v>
      </c>
    </row>
    <row r="8" ht="12.75">
      <c r="A8" s="1" t="s">
        <v>77</v>
      </c>
    </row>
    <row r="10" spans="1:7" ht="12.75">
      <c r="A10" s="24" t="s">
        <v>56</v>
      </c>
      <c r="B10" s="24" t="s">
        <v>57</v>
      </c>
      <c r="C10" s="24" t="s">
        <v>58</v>
      </c>
      <c r="D10" s="24" t="s">
        <v>59</v>
      </c>
      <c r="E10" s="24" t="s">
        <v>60</v>
      </c>
      <c r="F10" s="24" t="s">
        <v>61</v>
      </c>
      <c r="G10" s="24" t="s">
        <v>62</v>
      </c>
    </row>
    <row r="11" spans="1:7" ht="12.75">
      <c r="A11" s="46">
        <v>1</v>
      </c>
      <c r="B11" s="47" t="s">
        <v>75</v>
      </c>
      <c r="C11" s="47" t="s">
        <v>76</v>
      </c>
      <c r="D11" s="48">
        <v>38026.887870370374</v>
      </c>
      <c r="E11" s="48">
        <v>38026.908472222225</v>
      </c>
      <c r="F11" s="49" t="s">
        <v>63</v>
      </c>
      <c r="G11" s="49">
        <v>12.6</v>
      </c>
    </row>
    <row r="12" spans="1:7" ht="12.75">
      <c r="A12" s="46">
        <v>2</v>
      </c>
      <c r="B12" s="47" t="s">
        <v>75</v>
      </c>
      <c r="C12" s="47" t="s">
        <v>76</v>
      </c>
      <c r="D12" s="48">
        <v>38010.86386574074</v>
      </c>
      <c r="E12" s="48">
        <v>38010.87150462963</v>
      </c>
      <c r="F12" s="49" t="s">
        <v>64</v>
      </c>
      <c r="G12" s="49">
        <v>5.04</v>
      </c>
    </row>
    <row r="13" spans="1:7" ht="12.75">
      <c r="A13" s="46">
        <v>3</v>
      </c>
      <c r="B13" s="47" t="s">
        <v>75</v>
      </c>
      <c r="C13" s="47" t="s">
        <v>76</v>
      </c>
      <c r="D13" s="48">
        <v>38009.83216435185</v>
      </c>
      <c r="E13" s="48">
        <v>38009.834189814814</v>
      </c>
      <c r="F13" s="49" t="s">
        <v>65</v>
      </c>
      <c r="G13" s="49">
        <v>1.26</v>
      </c>
    </row>
    <row r="14" spans="1:7" ht="12.75">
      <c r="A14" s="46">
        <v>4</v>
      </c>
      <c r="B14" s="47" t="s">
        <v>75</v>
      </c>
      <c r="C14" s="47" t="s">
        <v>76</v>
      </c>
      <c r="D14" s="48">
        <v>37999.88416666666</v>
      </c>
      <c r="E14" s="48">
        <v>37999.9053125</v>
      </c>
      <c r="F14" s="49" t="s">
        <v>66</v>
      </c>
      <c r="G14" s="49">
        <v>13.02</v>
      </c>
    </row>
    <row r="15" spans="1:7" ht="12.75">
      <c r="A15" s="46">
        <v>5</v>
      </c>
      <c r="B15" s="47" t="s">
        <v>75</v>
      </c>
      <c r="C15" s="47" t="s">
        <v>76</v>
      </c>
      <c r="D15" s="48">
        <v>37999.8819212963</v>
      </c>
      <c r="E15" s="48">
        <v>37999.88224537037</v>
      </c>
      <c r="F15" s="49" t="s">
        <v>67</v>
      </c>
      <c r="G15" s="49">
        <v>0.42</v>
      </c>
    </row>
    <row r="16" spans="1:7" ht="12.75">
      <c r="A16" s="8"/>
      <c r="B16" s="8"/>
      <c r="C16" s="8"/>
      <c r="D16" s="8"/>
      <c r="E16" s="8"/>
      <c r="F16" s="8"/>
      <c r="G16" s="50">
        <f>SUM(G11:G15)</f>
        <v>32.34</v>
      </c>
    </row>
  </sheetData>
  <sheetProtection password="BBB4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Neolati</dc:creator>
  <cp:keywords/>
  <dc:description/>
  <cp:lastModifiedBy>Calvin Ha Phan</cp:lastModifiedBy>
  <cp:lastPrinted>2004-02-11T05:21:04Z</cp:lastPrinted>
  <dcterms:created xsi:type="dcterms:W3CDTF">2002-05-11T22:20:49Z</dcterms:created>
  <dcterms:modified xsi:type="dcterms:W3CDTF">2004-03-05T06:59:59Z</dcterms:modified>
  <cp:category/>
  <cp:version/>
  <cp:contentType/>
  <cp:contentStatus/>
</cp:coreProperties>
</file>